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026"/>
  <workbookPr/>
  <mc:AlternateContent xmlns:mc="http://schemas.openxmlformats.org/markup-compatibility/2006">
    <mc:Choice Requires="x15">
      <x15ac:absPath xmlns:x15ac="http://schemas.microsoft.com/office/spreadsheetml/2010/11/ac" url="C:\Users\clara\OneDrive\Documentos\Documentos\Letropía\solicitud presupuesto email\"/>
    </mc:Choice>
  </mc:AlternateContent>
  <xr:revisionPtr revIDLastSave="0" documentId="13_ncr:1_{53EB1AC6-720E-4A25-9F10-B7E497C169F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Hoja 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1" i="1" l="1"/>
  <c r="C10" i="1"/>
  <c r="B11" i="1"/>
  <c r="B10" i="1"/>
  <c r="G10" i="1"/>
  <c r="G11" i="1"/>
  <c r="D11" i="1" l="1"/>
  <c r="E11" i="1" s="1"/>
  <c r="D10" i="1"/>
  <c r="E10" i="1" s="1"/>
</calcChain>
</file>

<file path=xl/sharedStrings.xml><?xml version="1.0" encoding="utf-8"?>
<sst xmlns="http://schemas.openxmlformats.org/spreadsheetml/2006/main" count="27" uniqueCount="26">
  <si>
    <t>Introduce el número de
palabras de tu libro</t>
  </si>
  <si>
    <t>Base imponible €</t>
  </si>
  <si>
    <t>Impuesto €</t>
  </si>
  <si>
    <t>Total €</t>
  </si>
  <si>
    <t>Baremo</t>
  </si>
  <si>
    <t>número de horas 
invertidas</t>
  </si>
  <si>
    <t>MÍNIMO</t>
  </si>
  <si>
    <t>MÁXIMO</t>
  </si>
  <si>
    <t>Escribe solo en la celda verde</t>
  </si>
  <si>
    <t>CALCULADORA DE EDICIÓN COMPLETA</t>
  </si>
  <si>
    <t>corrección premium</t>
  </si>
  <si>
    <t>La edición completa de Letropía incluye:</t>
  </si>
  <si>
    <t>Corrección premium - doble corrección: estilo y ortotipográfica. Entre la primera y la segunda corrección, el autor está implicado.</t>
  </si>
  <si>
    <t>Diseño de la maqueta para papel y versión digital destinada a Amazon - si quieres imprimir en imprenta, podría haber un coste adicional</t>
  </si>
  <si>
    <t>Una vuelta de cambios en la maqueta: dentro del presupuesto, cuando ya hemos hecho la maqueta, podrás pedir cambios una vez. Después, si surgen más cambios, se cobrarían.</t>
  </si>
  <si>
    <t>Corrección de pruebas - antes de publicar el libro, otro corrector revisa la maqueta.</t>
  </si>
  <si>
    <t>maqueta papel + ebook
 y diseño de portada</t>
  </si>
  <si>
    <t>Diseño de cubierta, el precio varía según detalle.</t>
  </si>
  <si>
    <t>Subida de los documentos a Amazon KDP y configuración de la cuenta.</t>
  </si>
  <si>
    <t>El baremo mínimo o máximo indica que para en libro de dicha extensión, dependiendo de muchos detalles, el precio final estará entre los indicados.</t>
  </si>
  <si>
    <t>Escríbenos a info@letropia.net para pedir presupuesto personalizado solo si contemplas invertir en tu libro una cantidad similar a la indicada en el baremo.</t>
  </si>
  <si>
    <t>Servicios complementarios no incluidos: sesión de promoción estratégica, booktrailer</t>
  </si>
  <si>
    <t>Asesoramiento personalizado: te recomendaremos poner el precio del libro según los costes para que recuperes la inversión lo antes posible y resolveremos tus dudas durante el proceso.</t>
  </si>
  <si>
    <t>Ten en cuenta que el IVA es un impuesto obligatorio en España.</t>
  </si>
  <si>
    <t>Si eres autónomo, podrás deducirlo como gasto con una factura.</t>
  </si>
  <si>
    <t>En Letropía facturamos todos los encargos.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</si>
</sst>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0"/>
      <color rgb="FF000000"/>
      <name val="Arial"/>
    </font>
    <font>
      <b/>
      <sz val="11"/>
      <color rgb="FF366092"/>
      <name val="Calibri"/>
    </font>
    <font>
      <sz val="11"/>
      <color theme="1"/>
      <name val="Calibri"/>
    </font>
    <font>
      <sz val="11"/>
      <name val="Calibri"/>
    </font>
    <font>
      <sz val="10"/>
      <name val="Arial"/>
    </font>
    <font>
      <sz val="10"/>
      <color rgb="FF002060"/>
      <name val="Georgia"/>
      <family val="1"/>
    </font>
    <font>
      <sz val="11"/>
      <color rgb="FF002060"/>
      <name val="Calibri"/>
      <family val="2"/>
    </font>
    <font>
      <sz val="10"/>
      <color rgb="FF002060"/>
      <name val="Arial"/>
      <family val="2"/>
    </font>
    <font>
      <sz val="11"/>
      <color theme="0"/>
      <name val="Calibri"/>
      <family val="2"/>
    </font>
    <font>
      <sz val="11"/>
      <color rgb="FF002060"/>
      <name val="Georgia"/>
      <family val="1"/>
    </font>
    <font>
      <sz val="10"/>
      <color rgb="FFFF0000"/>
      <name val="Georgia"/>
      <family val="1"/>
    </font>
    <font>
      <b/>
      <sz val="11"/>
      <color rgb="FF002060"/>
      <name val="Georgia"/>
      <family val="1"/>
    </font>
  </fonts>
  <fills count="9">
    <fill>
      <patternFill patternType="none"/>
    </fill>
    <fill>
      <patternFill patternType="gray125"/>
    </fill>
    <fill>
      <patternFill patternType="solid">
        <fgColor rgb="FF20124D"/>
        <bgColor rgb="FF20124D"/>
      </patternFill>
    </fill>
    <fill>
      <patternFill patternType="solid">
        <fgColor rgb="FFDBE5F1"/>
        <bgColor rgb="FFDBE5F1"/>
      </patternFill>
    </fill>
    <fill>
      <patternFill patternType="solid">
        <fgColor rgb="FFD8D8D8"/>
        <bgColor rgb="FFD8D8D8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3" fillId="2" borderId="1" xfId="0" applyFont="1" applyFill="1" applyBorder="1" applyProtection="1">
      <protection hidden="1"/>
    </xf>
    <xf numFmtId="0" fontId="2" fillId="0" borderId="0" xfId="0" applyFont="1" applyProtection="1">
      <protection hidden="1"/>
    </xf>
    <xf numFmtId="0" fontId="0" fillId="0" borderId="0" xfId="0" applyProtection="1">
      <protection hidden="1"/>
    </xf>
    <xf numFmtId="0" fontId="1" fillId="3" borderId="1" xfId="0" applyFont="1" applyFill="1" applyBorder="1" applyAlignment="1" applyProtection="1">
      <alignment horizontal="center"/>
      <protection hidden="1"/>
    </xf>
    <xf numFmtId="9" fontId="1" fillId="3" borderId="1" xfId="0" applyNumberFormat="1" applyFont="1" applyFill="1" applyBorder="1" applyAlignment="1" applyProtection="1">
      <alignment horizontal="center"/>
      <protection hidden="1"/>
    </xf>
    <xf numFmtId="0" fontId="2" fillId="2" borderId="0" xfId="0" applyFont="1" applyFill="1" applyProtection="1">
      <protection hidden="1"/>
    </xf>
    <xf numFmtId="0" fontId="3" fillId="2" borderId="1" xfId="0" applyFont="1" applyFill="1" applyBorder="1" applyProtection="1">
      <protection locked="0"/>
    </xf>
    <xf numFmtId="0" fontId="2" fillId="0" borderId="0" xfId="0" applyFont="1" applyProtection="1">
      <protection locked="0"/>
    </xf>
    <xf numFmtId="0" fontId="0" fillId="0" borderId="0" xfId="0" applyProtection="1">
      <protection locked="0"/>
    </xf>
    <xf numFmtId="0" fontId="5" fillId="0" borderId="0" xfId="0" applyFont="1"/>
    <xf numFmtId="0" fontId="6" fillId="4" borderId="1" xfId="0" applyFont="1" applyFill="1" applyBorder="1" applyAlignment="1" applyProtection="1">
      <alignment horizontal="center" vertical="center"/>
      <protection hidden="1"/>
    </xf>
    <xf numFmtId="2" fontId="6" fillId="4" borderId="1" xfId="0" applyNumberFormat="1" applyFont="1" applyFill="1" applyBorder="1" applyAlignment="1" applyProtection="1">
      <alignment horizontal="center" vertical="center"/>
      <protection hidden="1"/>
    </xf>
    <xf numFmtId="2" fontId="6" fillId="4" borderId="0" xfId="0" applyNumberFormat="1" applyFont="1" applyFill="1" applyAlignment="1" applyProtection="1">
      <alignment horizontal="center" vertical="center"/>
      <protection hidden="1"/>
    </xf>
    <xf numFmtId="0" fontId="9" fillId="0" borderId="0" xfId="0" applyFont="1" applyProtection="1">
      <protection locked="0"/>
    </xf>
    <xf numFmtId="0" fontId="10" fillId="6" borderId="0" xfId="0" applyFont="1" applyFill="1" applyAlignment="1" applyProtection="1">
      <alignment horizontal="center"/>
      <protection locked="0"/>
    </xf>
    <xf numFmtId="2" fontId="6" fillId="7" borderId="1" xfId="0" applyNumberFormat="1" applyFont="1" applyFill="1" applyBorder="1" applyAlignment="1" applyProtection="1">
      <alignment horizontal="center" vertical="center"/>
      <protection hidden="1"/>
    </xf>
    <xf numFmtId="0" fontId="11" fillId="8" borderId="0" xfId="0" applyFont="1" applyFill="1" applyProtection="1">
      <protection locked="0"/>
    </xf>
    <xf numFmtId="0" fontId="0" fillId="8" borderId="0" xfId="0" applyFill="1" applyProtection="1">
      <protection hidden="1"/>
    </xf>
    <xf numFmtId="0" fontId="9" fillId="8" borderId="0" xfId="0" applyFont="1" applyFill="1" applyProtection="1">
      <protection locked="0"/>
    </xf>
    <xf numFmtId="0" fontId="8" fillId="2" borderId="1" xfId="0" applyFont="1" applyFill="1" applyBorder="1" applyAlignment="1" applyProtection="1">
      <alignment horizontal="center" vertical="center"/>
      <protection hidden="1"/>
    </xf>
    <xf numFmtId="0" fontId="8" fillId="2" borderId="1" xfId="0" applyFont="1" applyFill="1" applyBorder="1" applyAlignment="1" applyProtection="1">
      <alignment horizontal="center" vertical="center" wrapText="1"/>
      <protection hidden="1"/>
    </xf>
    <xf numFmtId="0" fontId="9" fillId="0" borderId="0" xfId="0" applyFont="1" applyAlignment="1" applyProtection="1">
      <alignment wrapText="1"/>
      <protection locked="0"/>
    </xf>
    <xf numFmtId="0" fontId="5" fillId="0" borderId="0" xfId="0" applyFont="1" applyProtection="1">
      <protection locked="0"/>
    </xf>
    <xf numFmtId="0" fontId="6" fillId="5" borderId="2" xfId="0" applyFont="1" applyFill="1" applyBorder="1" applyAlignment="1" applyProtection="1">
      <alignment horizontal="center" vertical="center"/>
      <protection locked="0"/>
    </xf>
    <xf numFmtId="0" fontId="7" fillId="5" borderId="4" xfId="0" applyFont="1" applyFill="1" applyBorder="1" applyAlignment="1" applyProtection="1">
      <alignment horizontal="center" vertical="center"/>
      <protection locked="0"/>
    </xf>
    <xf numFmtId="0" fontId="1" fillId="3" borderId="3" xfId="0" applyFont="1" applyFill="1" applyBorder="1" applyAlignment="1" applyProtection="1">
      <alignment horizontal="center"/>
      <protection hidden="1"/>
    </xf>
    <xf numFmtId="0" fontId="0" fillId="0" borderId="0" xfId="0" applyProtection="1">
      <protection hidden="1"/>
    </xf>
    <xf numFmtId="0" fontId="1" fillId="3" borderId="0" xfId="0" applyFont="1" applyFill="1" applyAlignment="1" applyProtection="1">
      <alignment horizontal="center"/>
      <protection hidden="1"/>
    </xf>
    <xf numFmtId="0" fontId="1" fillId="3" borderId="2" xfId="0" applyFont="1" applyFill="1" applyBorder="1" applyAlignment="1" applyProtection="1">
      <alignment horizontal="center" wrapText="1"/>
      <protection locked="0"/>
    </xf>
    <xf numFmtId="0" fontId="4" fillId="0" borderId="4" xfId="0" applyFont="1" applyBorder="1" applyProtection="1">
      <protection locked="0"/>
    </xf>
    <xf numFmtId="0" fontId="1" fillId="3" borderId="2" xfId="0" applyFont="1" applyFill="1" applyBorder="1" applyAlignment="1" applyProtection="1">
      <alignment horizontal="center"/>
      <protection hidden="1"/>
    </xf>
    <xf numFmtId="0" fontId="4" fillId="0" borderId="4" xfId="0" applyFont="1" applyBorder="1" applyProtection="1">
      <protection hidden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1185429</xdr:colOff>
      <xdr:row>0</xdr:row>
      <xdr:rowOff>180975</xdr:rowOff>
    </xdr:from>
    <xdr:to>
      <xdr:col>7</xdr:col>
      <xdr:colOff>57150</xdr:colOff>
      <xdr:row>5</xdr:row>
      <xdr:rowOff>66105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184F89C0-4BB9-481C-84A2-F779F91ACC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548129" y="180975"/>
          <a:ext cx="1833996" cy="8852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5:G32"/>
  <sheetViews>
    <sheetView showGridLines="0" tabSelected="1" workbookViewId="0">
      <selection activeCell="A10" sqref="A10:A11"/>
    </sheetView>
  </sheetViews>
  <sheetFormatPr baseColWidth="10" defaultColWidth="14.44140625" defaultRowHeight="15.75" customHeight="1"/>
  <cols>
    <col min="1" max="1" width="42.6640625" style="9" customWidth="1"/>
    <col min="2" max="3" width="23.88671875" style="3" customWidth="1"/>
    <col min="4" max="5" width="14.44140625" style="3"/>
    <col min="6" max="6" width="18.5546875" style="3" customWidth="1"/>
    <col min="7" max="7" width="25.88671875" style="3" customWidth="1"/>
    <col min="8" max="8" width="22" customWidth="1"/>
  </cols>
  <sheetData>
    <row r="5" spans="1:7" ht="15.75" customHeight="1">
      <c r="A5" s="10" t="s">
        <v>9</v>
      </c>
    </row>
    <row r="6" spans="1:7" ht="15.75" customHeight="1">
      <c r="B6"/>
      <c r="C6"/>
      <c r="D6"/>
      <c r="E6"/>
      <c r="F6" s="2"/>
      <c r="G6" s="2"/>
    </row>
    <row r="7" spans="1:7" ht="30" customHeight="1">
      <c r="A7" s="7"/>
      <c r="B7" s="20" t="s">
        <v>10</v>
      </c>
      <c r="C7" s="21" t="s">
        <v>16</v>
      </c>
      <c r="D7" s="1"/>
      <c r="E7" s="1"/>
      <c r="F7" s="6"/>
      <c r="G7" s="6"/>
    </row>
    <row r="8" spans="1:7" ht="15.75" customHeight="1">
      <c r="A8" s="29" t="s">
        <v>0</v>
      </c>
      <c r="B8" s="31" t="s">
        <v>1</v>
      </c>
      <c r="C8" s="31" t="s">
        <v>1</v>
      </c>
      <c r="D8" s="4" t="s">
        <v>2</v>
      </c>
      <c r="E8" s="31" t="s">
        <v>3</v>
      </c>
      <c r="F8" s="26" t="s">
        <v>4</v>
      </c>
      <c r="G8" s="28" t="s">
        <v>5</v>
      </c>
    </row>
    <row r="9" spans="1:7" ht="15.75" customHeight="1">
      <c r="A9" s="30"/>
      <c r="B9" s="32"/>
      <c r="C9" s="32"/>
      <c r="D9" s="5">
        <v>0.21</v>
      </c>
      <c r="E9" s="32"/>
      <c r="F9" s="27"/>
      <c r="G9" s="27"/>
    </row>
    <row r="10" spans="1:7" ht="15.75" customHeight="1">
      <c r="A10" s="24">
        <v>0</v>
      </c>
      <c r="B10" s="11">
        <f>A10*0.015</f>
        <v>0</v>
      </c>
      <c r="C10" s="11">
        <f>(A10/220*1) + (A10/220*0.5)+145</f>
        <v>145</v>
      </c>
      <c r="D10" s="16">
        <f>(B10+C10)*D9</f>
        <v>30.45</v>
      </c>
      <c r="E10" s="12">
        <f>B10+C10+D10</f>
        <v>175.45</v>
      </c>
      <c r="F10" s="13" t="s">
        <v>6</v>
      </c>
      <c r="G10" s="13">
        <f>A10/750</f>
        <v>0</v>
      </c>
    </row>
    <row r="11" spans="1:7" ht="15.75" customHeight="1">
      <c r="A11" s="25"/>
      <c r="B11" s="11">
        <f>A10*0.018</f>
        <v>0</v>
      </c>
      <c r="C11" s="11">
        <f>(A10/175*2) + (A10/175*1)+145</f>
        <v>145</v>
      </c>
      <c r="D11" s="16">
        <f>(B11+C11)*D9</f>
        <v>30.45</v>
      </c>
      <c r="E11" s="12">
        <f>B11+C11+D11</f>
        <v>175.45</v>
      </c>
      <c r="F11" s="13" t="s">
        <v>7</v>
      </c>
      <c r="G11" s="13">
        <f>A10/500</f>
        <v>0</v>
      </c>
    </row>
    <row r="12" spans="1:7" ht="15.75" customHeight="1">
      <c r="A12" s="8"/>
      <c r="B12" s="2"/>
      <c r="C12" s="2"/>
      <c r="D12" s="2"/>
      <c r="E12" s="2"/>
      <c r="F12" s="2"/>
      <c r="G12" s="2"/>
    </row>
    <row r="13" spans="1:7" ht="15.75" customHeight="1">
      <c r="A13" s="15" t="s">
        <v>8</v>
      </c>
    </row>
    <row r="14" spans="1:7" ht="13.2"/>
    <row r="15" spans="1:7" ht="13.8">
      <c r="A15" s="17" t="s">
        <v>11</v>
      </c>
      <c r="B15" s="18"/>
      <c r="C15" s="18"/>
      <c r="D15" s="18"/>
      <c r="E15" s="18"/>
      <c r="F15" s="18"/>
      <c r="G15" s="18"/>
    </row>
    <row r="16" spans="1:7" ht="15.75" customHeight="1">
      <c r="A16" s="19" t="s">
        <v>12</v>
      </c>
      <c r="B16" s="18"/>
      <c r="C16" s="18"/>
      <c r="D16" s="18"/>
      <c r="E16" s="18"/>
      <c r="F16" s="18"/>
      <c r="G16" s="18"/>
    </row>
    <row r="17" spans="1:7" ht="15.75" customHeight="1">
      <c r="A17" s="19" t="s">
        <v>13</v>
      </c>
      <c r="B17" s="18"/>
      <c r="C17" s="18"/>
      <c r="D17" s="18"/>
      <c r="E17" s="18"/>
      <c r="F17" s="18"/>
      <c r="G17" s="18"/>
    </row>
    <row r="18" spans="1:7" ht="15.75" customHeight="1">
      <c r="A18" s="19" t="s">
        <v>15</v>
      </c>
      <c r="B18" s="18"/>
      <c r="C18" s="18"/>
      <c r="D18" s="18"/>
      <c r="E18" s="18"/>
      <c r="F18" s="18"/>
      <c r="G18" s="18"/>
    </row>
    <row r="19" spans="1:7" ht="15.75" customHeight="1">
      <c r="A19" s="19" t="s">
        <v>14</v>
      </c>
      <c r="B19" s="18"/>
      <c r="C19" s="18"/>
      <c r="D19" s="18"/>
      <c r="E19" s="18"/>
      <c r="F19" s="18"/>
      <c r="G19" s="18"/>
    </row>
    <row r="20" spans="1:7" ht="15.75" customHeight="1">
      <c r="A20" s="19" t="s">
        <v>17</v>
      </c>
      <c r="B20" s="18"/>
      <c r="C20" s="18"/>
      <c r="D20" s="18"/>
      <c r="E20" s="18"/>
      <c r="F20" s="18"/>
      <c r="G20" s="18"/>
    </row>
    <row r="21" spans="1:7" ht="15.75" customHeight="1">
      <c r="A21" s="19" t="s">
        <v>18</v>
      </c>
      <c r="B21" s="18"/>
      <c r="C21" s="18"/>
      <c r="D21" s="18"/>
      <c r="E21" s="18"/>
      <c r="F21" s="18"/>
      <c r="G21" s="18"/>
    </row>
    <row r="22" spans="1:7" ht="15.6" customHeight="1">
      <c r="A22" s="19" t="s">
        <v>22</v>
      </c>
      <c r="B22" s="18"/>
      <c r="C22" s="18"/>
      <c r="D22" s="18"/>
      <c r="E22" s="18"/>
      <c r="F22" s="18"/>
      <c r="G22" s="18"/>
    </row>
    <row r="24" spans="1:7" ht="15.75" customHeight="1">
      <c r="A24" s="14" t="s">
        <v>19</v>
      </c>
    </row>
    <row r="25" spans="1:7" ht="15.75" customHeight="1">
      <c r="A25" s="14" t="s">
        <v>20</v>
      </c>
    </row>
    <row r="27" spans="1:7" ht="15.75" customHeight="1">
      <c r="A27" s="14" t="s">
        <v>21</v>
      </c>
    </row>
    <row r="29" spans="1:7" ht="15.75" customHeight="1">
      <c r="A29" s="23" t="s">
        <v>23</v>
      </c>
    </row>
    <row r="30" spans="1:7" ht="15.75" customHeight="1">
      <c r="A30" s="23" t="s">
        <v>24</v>
      </c>
    </row>
    <row r="31" spans="1:7" ht="15.75" customHeight="1">
      <c r="A31" s="23" t="s">
        <v>25</v>
      </c>
    </row>
    <row r="32" spans="1:7" ht="15.75" customHeight="1">
      <c r="A32" s="22"/>
    </row>
  </sheetData>
  <sheetProtection sheet="1"/>
  <mergeCells count="7">
    <mergeCell ref="A10:A11"/>
    <mergeCell ref="F8:F9"/>
    <mergeCell ref="G8:G9"/>
    <mergeCell ref="A8:A9"/>
    <mergeCell ref="B8:B9"/>
    <mergeCell ref="E8:E9"/>
    <mergeCell ref="C8:C9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clara Criado Escribá</dc:creator>
  <cp:lastModifiedBy>Letropía</cp:lastModifiedBy>
  <dcterms:created xsi:type="dcterms:W3CDTF">2021-12-17T12:41:21Z</dcterms:created>
  <dcterms:modified xsi:type="dcterms:W3CDTF">2023-02-15T17:55:39Z</dcterms:modified>
</cp:coreProperties>
</file>